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A6717B13-278E-4C79-BFFA-23FF9CA6BCFB}" xr6:coauthVersionLast="46" xr6:coauthVersionMax="4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0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F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<sst xmlns="http://schemas.openxmlformats.org/spreadsheetml/2006/main" count="35" uniqueCount="31">
  <si>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</si>
  <si>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</si>
  <si>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</si>
  <si>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</si>
  <si>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</si>
  <si>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</si>
  <si>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</si>
  <si>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</si>
  <si>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</si>
  <si>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</si>
  <si>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</si>
  <si>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</si>
  <si>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</si>
  <si>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</si>
  <si>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</si>
  <si>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</si>
  <si>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</si>
  <si>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</si>
  <si>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</si>
  <si>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</si>
  <si>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</si>
  <si>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</si>
  <si>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</si>
  <si>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</si>
  <si>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</si>
  <si>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</si>
  <si>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</si>
  <si>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</si>
  <si>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</si>
  <si>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de Puentes Fronterizos de Chihuahua 2243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</si>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</sst>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55" style="1" customWidth="1"/>
    <col min="3" max="3" width="16" style="1" customWidth="1"/>
    <col min="4" max="4" width="13.5703125" style="1" customWidth="1"/>
    <col min="5" max="5" width="17" style="1" customWidth="1"/>
    <col min="6" max="6" width="14.85546875" style="1" customWidth="1"/>
    <col min="7" max="7" width="14.7109375" style="1" customWidth="1"/>
    <col min="8" max="8" width="18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5330257.2</v>
      </c>
      <c r="D8" s="18">
        <f>SUM(D9:D16)</f>
        <v>0</v>
      </c>
      <c r="E8" s="21">
        <f t="shared" ref="E8:E16" si="0">C8+D8</f>
        <v>5330257.2</v>
      </c>
      <c r="F8" s="18">
        <f>SUM(F9:F16)</f>
        <v>0</v>
      </c>
      <c r="G8" s="21">
        <f>SUM(G9:G16)</f>
        <v>0</v>
      </c>
      <c r="H8" s="5">
        <f t="shared" ref="H8:H16" si="1">G8-C8</f>
        <v>-5330257.2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5330257.2</v>
      </c>
      <c r="D13" s="19">
        <v>0</v>
      </c>
      <c r="E13" s="23">
        <f t="shared" si="0"/>
        <v>5330257.2</v>
      </c>
      <c r="F13" s="19">
        <v>0</v>
      </c>
      <c r="G13" s="22">
        <v>0</v>
      </c>
      <c r="H13" s="7">
        <f t="shared" si="1"/>
        <v>-5330257.2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360112653.74000001</v>
      </c>
      <c r="D18" s="18">
        <f>SUM(D19:D22)</f>
        <v>0</v>
      </c>
      <c r="E18" s="21">
        <f>C18+D18</f>
        <v>360112653.74000001</v>
      </c>
      <c r="F18" s="18">
        <f>SUM(F19:F22)</f>
        <v>408634090.92000002</v>
      </c>
      <c r="G18" s="21">
        <f>SUM(G19:G22)</f>
        <v>408634090.92000002</v>
      </c>
      <c r="H18" s="5">
        <f>G18-C18</f>
        <v>48521437.180000007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360112653.74000001</v>
      </c>
      <c r="D21" s="19">
        <v>0</v>
      </c>
      <c r="E21" s="23">
        <f>C21+D21</f>
        <v>360112653.74000001</v>
      </c>
      <c r="F21" s="19">
        <v>408634090.92000002</v>
      </c>
      <c r="G21" s="22">
        <v>408634090.92000002</v>
      </c>
      <c r="H21" s="7">
        <f>G21-C21</f>
        <v>48521437.180000007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365442910.94</v>
      </c>
      <c r="D26" s="26">
        <f>SUM(D24,D18,D8)</f>
        <v>0</v>
      </c>
      <c r="E26" s="15">
        <f>SUM(D26,C26)</f>
        <v>365442910.94</v>
      </c>
      <c r="F26" s="26">
        <f>SUM(F24,F18,F8)</f>
        <v>408634090.92000002</v>
      </c>
      <c r="G26" s="15">
        <f>SUM(G24,G18,G8)</f>
        <v>408634090.92000002</v>
      </c>
      <c r="H26" s="28">
        <f>SUM(G26-C26)</f>
        <v>43191179.980000019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2019-12-05T18:23:32Z</dcterms:created>
  <dcterms:modified xsi:type="dcterms:W3CDTF">2022-01-18T15:43:42Z</dcterms:modified>
</cp:coreProperties>
</file>